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能效清单" sheetId="3" r:id="rId1"/>
  </sheets>
  <definedNames>
    <definedName name="_xlnm.Print_Titles" localSheetId="0">能效清单!$A:$P,能效清单!$3:$3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<sst xmlns="http://schemas.openxmlformats.org/spreadsheetml/2006/main" count="123" uniqueCount="54">
  <si>
    <t>附件2</t>
  </si>
  <si>
    <t>青海省2024年度建材领域能效水平清单</t>
  </si>
  <si>
    <t>序号</t>
  </si>
  <si>
    <t>地区</t>
  </si>
  <si>
    <t>企业名称</t>
  </si>
  <si>
    <t>设备类型</t>
  </si>
  <si>
    <t>主要产品</t>
  </si>
  <si>
    <t>设计产能（万吨）</t>
  </si>
  <si>
    <t>实际产量（万吨）</t>
  </si>
  <si>
    <t>指标名称及单位</t>
  </si>
  <si>
    <t>基准水平</t>
  </si>
  <si>
    <t>标杆水平</t>
  </si>
  <si>
    <t>企业现有能效水平</t>
  </si>
  <si>
    <t>修正系数</t>
  </si>
  <si>
    <t>修正后基准水平</t>
  </si>
  <si>
    <t>修正后企业能效水平</t>
  </si>
  <si>
    <t>备注</t>
  </si>
  <si>
    <t>（一）水泥</t>
  </si>
  <si>
    <t>海东市</t>
  </si>
  <si>
    <t>青海乐都华夏水泥有限公司</t>
  </si>
  <si>
    <t>2台合计2400t/dJT窑熟料生产线</t>
  </si>
  <si>
    <t>水泥熟料</t>
  </si>
  <si>
    <t>单位产品综合能耗（kgce/t）</t>
  </si>
  <si>
    <t>2024年数据</t>
  </si>
  <si>
    <t>西宁市</t>
  </si>
  <si>
    <t>青海省新型建材工贸有限责任公司</t>
  </si>
  <si>
    <t>2000t/d新型干法水泥熟料生产线</t>
  </si>
  <si>
    <t>青海祁连山水泥有限公司</t>
  </si>
  <si>
    <t>2500t/d、4500t/d新型干法水泥熟料生产线各一条</t>
  </si>
  <si>
    <t>青海盐湖海纳化工有限公司</t>
  </si>
  <si>
    <t>2500t/d、4600t/d新型干法水泥熟料生产线各一条</t>
  </si>
  <si>
    <t>青海泰宁水泥有限公司</t>
  </si>
  <si>
    <t>民和祁连山水泥有限公司</t>
  </si>
  <si>
    <t>青海江河源水泥有限公司</t>
  </si>
  <si>
    <t>1000t/d新型干法水泥熟料生产线</t>
  </si>
  <si>
    <t>青海互助金圆水泥有限公司</t>
  </si>
  <si>
    <t>3000t/d、3200t/d新型干法水泥熟料生产线各一条</t>
  </si>
  <si>
    <t>海西州</t>
  </si>
  <si>
    <t>青海宏扬水泥责任有限公司</t>
  </si>
  <si>
    <t>4000t/d新型干法水泥熟料生产线</t>
  </si>
  <si>
    <t>海南州</t>
  </si>
  <si>
    <t>共和金河水泥有限责任公司</t>
  </si>
  <si>
    <t>青海海西化工建材股份有限公司</t>
  </si>
  <si>
    <t>2×2500t/d新型干法水泥熟料生产线</t>
  </si>
  <si>
    <t>青海水泥股份有限公司</t>
  </si>
  <si>
    <t>企业未生产熟料，仅生产水泥</t>
  </si>
  <si>
    <t>青海金鼎水泥有限公司</t>
  </si>
  <si>
    <t>停产</t>
  </si>
  <si>
    <t>（二）玻璃</t>
  </si>
  <si>
    <t>青海耀华特种玻璃股份有限公司</t>
  </si>
  <si>
    <t>1条日融化600吨浮法玻璃生产线</t>
  </si>
  <si>
    <t>平板玻璃</t>
  </si>
  <si>
    <t>360万重量箱</t>
  </si>
  <si>
    <t>2023年由于资金链短缺、原材料供应困难造成玻璃质量及产量下降，造成损失且已经无法挽回，企业于2023年12月停产，无能耗数据，无法核定其能效水平。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</si>
</sst>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110" zoomScaleNormal="110" workbookViewId="0">
      <pane ySplit="3" topLeftCell="A4" activePane="bottomLeft" state="frozen"/>
      <selection/>
      <selection pane="bottomLeft" activeCell="G17" sqref="G17:P17"/>
    </sheetView>
  </sheetViews>
  <sheetFormatPr defaultColWidth="9" defaultRowHeight="14.25"/>
  <cols>
    <col min="1" max="1" width="3.175" customWidth="1"/>
    <col min="2" max="2" width="6.5" customWidth="1"/>
    <col min="3" max="3" width="11.5" customWidth="1"/>
    <col min="4" max="4" width="15.5" customWidth="1"/>
    <col min="5" max="5" width="5.7" customWidth="1"/>
    <col min="6" max="6" width="8.4" style="1" customWidth="1"/>
    <col min="7" max="7" width="8.4" customWidth="1"/>
    <col min="8" max="8" width="12.8" customWidth="1"/>
    <col min="9" max="9" width="5.3" customWidth="1"/>
    <col min="10" max="10" width="5" customWidth="1"/>
    <col min="11" max="11" width="6.1" style="2" customWidth="1"/>
    <col min="12" max="12" width="5.6" customWidth="1"/>
    <col min="13" max="13" width="6.7" style="1" customWidth="1"/>
    <col min="14" max="14" width="7.6" customWidth="1"/>
    <col min="15" max="15" width="9.9" customWidth="1"/>
    <col min="16" max="16" width="6.4" customWidth="1"/>
  </cols>
  <sheetData>
    <row r="1" ht="18.75" spans="1:1">
      <c r="A1" s="3" t="s">
        <v>0</v>
      </c>
    </row>
    <row r="2" ht="36" customHeight="1" spans="1:16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5"/>
      <c r="N2" s="4"/>
      <c r="O2" s="4"/>
      <c r="P2" s="4"/>
    </row>
    <row r="3" ht="3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7" t="s">
        <v>13</v>
      </c>
      <c r="N3" s="6" t="s">
        <v>14</v>
      </c>
      <c r="O3" s="6" t="s">
        <v>15</v>
      </c>
      <c r="P3" s="6" t="s">
        <v>16</v>
      </c>
    </row>
    <row r="4" ht="27" customHeight="1" spans="1:16">
      <c r="A4" s="8" t="s">
        <v>17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25"/>
      <c r="N4" s="9"/>
      <c r="O4" s="9"/>
      <c r="P4" s="26"/>
    </row>
    <row r="5" ht="42" customHeight="1" spans="1:16">
      <c r="A5" s="10">
        <v>1</v>
      </c>
      <c r="B5" s="10" t="s">
        <v>18</v>
      </c>
      <c r="C5" s="11" t="s">
        <v>19</v>
      </c>
      <c r="D5" s="12" t="s">
        <v>20</v>
      </c>
      <c r="E5" s="11" t="s">
        <v>21</v>
      </c>
      <c r="F5" s="13">
        <v>87.6</v>
      </c>
      <c r="G5" s="10">
        <v>5.91</v>
      </c>
      <c r="H5" s="12" t="s">
        <v>22</v>
      </c>
      <c r="I5" s="11">
        <v>117</v>
      </c>
      <c r="J5" s="11">
        <v>100</v>
      </c>
      <c r="K5" s="27">
        <v>50.99</v>
      </c>
      <c r="L5" s="11" t="s">
        <v>11</v>
      </c>
      <c r="M5" s="14">
        <v>1.0134</v>
      </c>
      <c r="N5" s="28">
        <f t="shared" ref="N5:N15" si="0">M5*I5</f>
        <v>118.5678</v>
      </c>
      <c r="O5" s="29" t="s">
        <v>11</v>
      </c>
      <c r="P5" s="11" t="s">
        <v>23</v>
      </c>
    </row>
    <row r="6" ht="46" customHeight="1" spans="1:16">
      <c r="A6" s="10">
        <v>2</v>
      </c>
      <c r="B6" s="10" t="s">
        <v>24</v>
      </c>
      <c r="C6" s="11" t="s">
        <v>25</v>
      </c>
      <c r="D6" s="12" t="s">
        <v>26</v>
      </c>
      <c r="E6" s="11" t="s">
        <v>21</v>
      </c>
      <c r="F6" s="13">
        <v>77.5</v>
      </c>
      <c r="G6" s="10">
        <v>67.41</v>
      </c>
      <c r="H6" s="12" t="s">
        <v>22</v>
      </c>
      <c r="I6" s="11">
        <v>117</v>
      </c>
      <c r="J6" s="11">
        <v>100</v>
      </c>
      <c r="K6" s="11">
        <v>95.67</v>
      </c>
      <c r="L6" s="11" t="s">
        <v>11</v>
      </c>
      <c r="M6" s="14">
        <v>1.0218</v>
      </c>
      <c r="N6" s="28">
        <f t="shared" si="0"/>
        <v>119.5506</v>
      </c>
      <c r="O6" s="29" t="s">
        <v>11</v>
      </c>
      <c r="P6" s="11" t="s">
        <v>23</v>
      </c>
    </row>
    <row r="7" ht="48" customHeight="1" spans="1:16">
      <c r="A7" s="10">
        <v>3</v>
      </c>
      <c r="B7" s="10" t="s">
        <v>24</v>
      </c>
      <c r="C7" s="11" t="s">
        <v>27</v>
      </c>
      <c r="D7" s="12" t="s">
        <v>28</v>
      </c>
      <c r="E7" s="11" t="s">
        <v>21</v>
      </c>
      <c r="F7" s="13">
        <v>210</v>
      </c>
      <c r="G7" s="10">
        <v>151.28</v>
      </c>
      <c r="H7" s="12" t="s">
        <v>22</v>
      </c>
      <c r="I7" s="11">
        <v>117</v>
      </c>
      <c r="J7" s="11">
        <v>100</v>
      </c>
      <c r="K7" s="11">
        <v>105.07</v>
      </c>
      <c r="L7" s="11" t="s">
        <v>10</v>
      </c>
      <c r="M7" s="14">
        <v>1.0272</v>
      </c>
      <c r="N7" s="28">
        <f t="shared" si="0"/>
        <v>120.1824</v>
      </c>
      <c r="O7" s="11" t="s">
        <v>10</v>
      </c>
      <c r="P7" s="11" t="s">
        <v>23</v>
      </c>
    </row>
    <row r="8" ht="46" customHeight="1" spans="1:16">
      <c r="A8" s="10">
        <v>4</v>
      </c>
      <c r="B8" s="10" t="s">
        <v>24</v>
      </c>
      <c r="C8" s="11" t="s">
        <v>29</v>
      </c>
      <c r="D8" s="12" t="s">
        <v>30</v>
      </c>
      <c r="E8" s="11" t="s">
        <v>21</v>
      </c>
      <c r="F8" s="13">
        <v>237.2</v>
      </c>
      <c r="G8" s="10">
        <v>118.68</v>
      </c>
      <c r="H8" s="12" t="s">
        <v>22</v>
      </c>
      <c r="I8" s="11">
        <v>117</v>
      </c>
      <c r="J8" s="11">
        <v>100</v>
      </c>
      <c r="K8" s="11">
        <v>108.39</v>
      </c>
      <c r="L8" s="11" t="s">
        <v>10</v>
      </c>
      <c r="M8" s="14">
        <v>1.0254</v>
      </c>
      <c r="N8" s="28">
        <f t="shared" si="0"/>
        <v>119.9718</v>
      </c>
      <c r="O8" s="11" t="s">
        <v>10</v>
      </c>
      <c r="P8" s="11" t="s">
        <v>23</v>
      </c>
    </row>
    <row r="9" ht="40" customHeight="1" spans="1:16">
      <c r="A9" s="10">
        <v>5</v>
      </c>
      <c r="B9" s="10" t="s">
        <v>18</v>
      </c>
      <c r="C9" s="11" t="s">
        <v>31</v>
      </c>
      <c r="D9" s="12" t="s">
        <v>26</v>
      </c>
      <c r="E9" s="11" t="s">
        <v>21</v>
      </c>
      <c r="F9" s="13">
        <v>60</v>
      </c>
      <c r="G9" s="10">
        <v>20.77</v>
      </c>
      <c r="H9" s="12" t="s">
        <v>22</v>
      </c>
      <c r="I9" s="11">
        <v>117</v>
      </c>
      <c r="J9" s="11">
        <v>100</v>
      </c>
      <c r="K9" s="11">
        <v>109.11</v>
      </c>
      <c r="L9" s="11" t="s">
        <v>10</v>
      </c>
      <c r="M9" s="14">
        <v>1.0145</v>
      </c>
      <c r="N9" s="28">
        <f t="shared" si="0"/>
        <v>118.6965</v>
      </c>
      <c r="O9" s="11" t="s">
        <v>10</v>
      </c>
      <c r="P9" s="11" t="s">
        <v>23</v>
      </c>
    </row>
    <row r="10" ht="40" customHeight="1" spans="1:16">
      <c r="A10" s="10">
        <v>6</v>
      </c>
      <c r="B10" s="10" t="s">
        <v>18</v>
      </c>
      <c r="C10" s="11" t="s">
        <v>32</v>
      </c>
      <c r="D10" s="12" t="s">
        <v>26</v>
      </c>
      <c r="E10" s="11" t="s">
        <v>21</v>
      </c>
      <c r="F10" s="13">
        <v>62</v>
      </c>
      <c r="G10" s="10">
        <v>55.83</v>
      </c>
      <c r="H10" s="12" t="s">
        <v>22</v>
      </c>
      <c r="I10" s="11">
        <v>117</v>
      </c>
      <c r="J10" s="11">
        <v>100</v>
      </c>
      <c r="K10" s="11">
        <v>111.1</v>
      </c>
      <c r="L10" s="11" t="s">
        <v>10</v>
      </c>
      <c r="M10" s="14">
        <v>1.0085</v>
      </c>
      <c r="N10" s="28">
        <f t="shared" si="0"/>
        <v>117.9945</v>
      </c>
      <c r="O10" s="11" t="s">
        <v>10</v>
      </c>
      <c r="P10" s="11" t="s">
        <v>23</v>
      </c>
    </row>
    <row r="11" ht="39" customHeight="1" spans="1:16">
      <c r="A11" s="10">
        <v>7</v>
      </c>
      <c r="B11" s="10" t="s">
        <v>24</v>
      </c>
      <c r="C11" s="11" t="s">
        <v>33</v>
      </c>
      <c r="D11" s="12" t="s">
        <v>34</v>
      </c>
      <c r="E11" s="11" t="s">
        <v>21</v>
      </c>
      <c r="F11" s="14">
        <v>30</v>
      </c>
      <c r="G11" s="10">
        <v>5.33</v>
      </c>
      <c r="H11" s="12" t="s">
        <v>22</v>
      </c>
      <c r="I11" s="11">
        <v>117</v>
      </c>
      <c r="J11" s="11">
        <v>100</v>
      </c>
      <c r="K11" s="11">
        <v>113.28</v>
      </c>
      <c r="L11" s="11" t="s">
        <v>10</v>
      </c>
      <c r="M11" s="14">
        <v>1.0288</v>
      </c>
      <c r="N11" s="28">
        <f t="shared" si="0"/>
        <v>120.3696</v>
      </c>
      <c r="O11" s="11" t="s">
        <v>10</v>
      </c>
      <c r="P11" s="11" t="s">
        <v>23</v>
      </c>
    </row>
    <row r="12" ht="46" customHeight="1" spans="1:16">
      <c r="A12" s="10">
        <v>8</v>
      </c>
      <c r="B12" s="10" t="s">
        <v>18</v>
      </c>
      <c r="C12" s="11" t="s">
        <v>35</v>
      </c>
      <c r="D12" s="12" t="s">
        <v>36</v>
      </c>
      <c r="E12" s="11" t="s">
        <v>21</v>
      </c>
      <c r="F12" s="13">
        <v>192.2</v>
      </c>
      <c r="G12" s="10">
        <v>151.7</v>
      </c>
      <c r="H12" s="12" t="s">
        <v>22</v>
      </c>
      <c r="I12" s="11">
        <v>117</v>
      </c>
      <c r="J12" s="11">
        <v>100</v>
      </c>
      <c r="K12" s="11">
        <v>114.44</v>
      </c>
      <c r="L12" s="11" t="s">
        <v>10</v>
      </c>
      <c r="M12" s="14">
        <v>1.0365</v>
      </c>
      <c r="N12" s="28">
        <f t="shared" si="0"/>
        <v>121.2705</v>
      </c>
      <c r="O12" s="27" t="s">
        <v>10</v>
      </c>
      <c r="P12" s="11" t="s">
        <v>23</v>
      </c>
    </row>
    <row r="13" ht="41" customHeight="1" spans="1:16">
      <c r="A13" s="10">
        <v>9</v>
      </c>
      <c r="B13" s="10" t="s">
        <v>37</v>
      </c>
      <c r="C13" s="11" t="s">
        <v>38</v>
      </c>
      <c r="D13" s="12" t="s">
        <v>39</v>
      </c>
      <c r="E13" s="11" t="s">
        <v>21</v>
      </c>
      <c r="F13" s="13">
        <v>124</v>
      </c>
      <c r="G13" s="10">
        <v>101.68</v>
      </c>
      <c r="H13" s="12" t="s">
        <v>22</v>
      </c>
      <c r="I13" s="11">
        <v>117</v>
      </c>
      <c r="J13" s="11">
        <v>100</v>
      </c>
      <c r="K13" s="11">
        <v>115.23</v>
      </c>
      <c r="L13" s="11" t="s">
        <v>10</v>
      </c>
      <c r="M13" s="14">
        <v>1.0388</v>
      </c>
      <c r="N13" s="28">
        <f t="shared" si="0"/>
        <v>121.5396</v>
      </c>
      <c r="O13" s="11" t="s">
        <v>10</v>
      </c>
      <c r="P13" s="11" t="s">
        <v>23</v>
      </c>
    </row>
    <row r="14" ht="40" customHeight="1" spans="1:16">
      <c r="A14" s="10">
        <v>10</v>
      </c>
      <c r="B14" s="10" t="s">
        <v>40</v>
      </c>
      <c r="C14" s="11" t="s">
        <v>41</v>
      </c>
      <c r="D14" s="12" t="s">
        <v>26</v>
      </c>
      <c r="E14" s="11" t="s">
        <v>21</v>
      </c>
      <c r="F14" s="13">
        <v>62</v>
      </c>
      <c r="G14" s="10">
        <v>42.69</v>
      </c>
      <c r="H14" s="12" t="s">
        <v>22</v>
      </c>
      <c r="I14" s="11">
        <v>117</v>
      </c>
      <c r="J14" s="11">
        <v>100</v>
      </c>
      <c r="K14" s="11">
        <v>115.51</v>
      </c>
      <c r="L14" s="11" t="s">
        <v>10</v>
      </c>
      <c r="M14" s="14">
        <v>1.0301</v>
      </c>
      <c r="N14" s="28">
        <f t="shared" si="0"/>
        <v>120.5217</v>
      </c>
      <c r="O14" s="11" t="s">
        <v>10</v>
      </c>
      <c r="P14" s="11" t="s">
        <v>23</v>
      </c>
    </row>
    <row r="15" ht="47" customHeight="1" spans="1:16">
      <c r="A15" s="10">
        <v>11</v>
      </c>
      <c r="B15" s="10" t="s">
        <v>37</v>
      </c>
      <c r="C15" s="11" t="s">
        <v>42</v>
      </c>
      <c r="D15" s="12" t="s">
        <v>43</v>
      </c>
      <c r="E15" s="11" t="s">
        <v>21</v>
      </c>
      <c r="F15" s="13">
        <v>150</v>
      </c>
      <c r="G15" s="10">
        <v>92.7</v>
      </c>
      <c r="H15" s="12" t="s">
        <v>22</v>
      </c>
      <c r="I15" s="11">
        <v>117</v>
      </c>
      <c r="J15" s="11">
        <v>100</v>
      </c>
      <c r="K15" s="11">
        <v>115.9</v>
      </c>
      <c r="L15" s="11" t="s">
        <v>10</v>
      </c>
      <c r="M15" s="14">
        <v>1.0397</v>
      </c>
      <c r="N15" s="28">
        <f t="shared" si="0"/>
        <v>121.6449</v>
      </c>
      <c r="O15" s="11" t="s">
        <v>10</v>
      </c>
      <c r="P15" s="11" t="s">
        <v>23</v>
      </c>
    </row>
    <row r="16" ht="40" customHeight="1" spans="1:16">
      <c r="A16" s="10">
        <v>12</v>
      </c>
      <c r="B16" s="10" t="s">
        <v>24</v>
      </c>
      <c r="C16" s="11" t="s">
        <v>44</v>
      </c>
      <c r="D16" s="15" t="s">
        <v>26</v>
      </c>
      <c r="E16" s="11" t="s">
        <v>21</v>
      </c>
      <c r="F16" s="14">
        <v>45</v>
      </c>
      <c r="G16" s="16" t="s">
        <v>45</v>
      </c>
      <c r="H16" s="17"/>
      <c r="I16" s="17"/>
      <c r="J16" s="17"/>
      <c r="K16" s="17"/>
      <c r="L16" s="17"/>
      <c r="M16" s="17"/>
      <c r="N16" s="17"/>
      <c r="O16" s="17"/>
      <c r="P16" s="30"/>
    </row>
    <row r="17" ht="39" customHeight="1" spans="1:16">
      <c r="A17" s="10">
        <v>13</v>
      </c>
      <c r="B17" s="10" t="s">
        <v>18</v>
      </c>
      <c r="C17" s="11" t="s">
        <v>46</v>
      </c>
      <c r="D17" s="12" t="s">
        <v>43</v>
      </c>
      <c r="E17" s="11" t="s">
        <v>21</v>
      </c>
      <c r="F17" s="13">
        <v>155</v>
      </c>
      <c r="G17" s="18" t="s">
        <v>47</v>
      </c>
      <c r="H17" s="17"/>
      <c r="I17" s="17"/>
      <c r="J17" s="17"/>
      <c r="K17" s="17"/>
      <c r="L17" s="17"/>
      <c r="M17" s="17"/>
      <c r="N17" s="17"/>
      <c r="O17" s="17"/>
      <c r="P17" s="30"/>
    </row>
    <row r="18" ht="25" customHeight="1" spans="1:16">
      <c r="A18" s="8" t="s">
        <v>48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25"/>
      <c r="N18" s="9"/>
      <c r="O18" s="9"/>
      <c r="P18" s="26"/>
    </row>
    <row r="19" ht="56" customHeight="1" spans="1:16">
      <c r="A19" s="19">
        <v>1</v>
      </c>
      <c r="B19" s="19" t="s">
        <v>18</v>
      </c>
      <c r="C19" s="20" t="s">
        <v>49</v>
      </c>
      <c r="D19" s="21" t="s">
        <v>50</v>
      </c>
      <c r="E19" s="21" t="s">
        <v>51</v>
      </c>
      <c r="F19" s="22" t="s">
        <v>52</v>
      </c>
      <c r="G19" s="23" t="s">
        <v>53</v>
      </c>
      <c r="H19" s="24"/>
      <c r="I19" s="24"/>
      <c r="J19" s="24"/>
      <c r="K19" s="24"/>
      <c r="L19" s="24"/>
      <c r="M19" s="24"/>
      <c r="N19" s="24"/>
      <c r="O19" s="24"/>
      <c r="P19" s="31"/>
    </row>
  </sheetData>
  <mergeCells count="7">
    <mergeCell ref="A2:P2"/>
    <mergeCell ref="K3:L3"/>
    <mergeCell ref="A4:P4"/>
    <mergeCell ref="G16:P16"/>
    <mergeCell ref="G17:P17"/>
    <mergeCell ref="A18:P18"/>
    <mergeCell ref="G19:P19"/>
  </mergeCells>
  <pageMargins left="0.751388888888889" right="0.275" top="0.66875" bottom="0.786805555555556" header="0.472222222222222" footer="0.472222222222222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能效清单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海带</cp:lastModifiedBy>
  <dcterms:created xsi:type="dcterms:W3CDTF">2018-06-06T19:28:00Z</dcterms:created>
  <dcterms:modified xsi:type="dcterms:W3CDTF">2025-12-02T08:12:42Z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DD4778F0BEE6419D90D97D949C1C821E_13</vt:lpwstr>
  </property>
</Properties>
</file>