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<sst xmlns="http://schemas.openxmlformats.org/spreadsheetml/2006/main" count="49" uniqueCount="32">
  <si>
    <t>青海省政府办公厅2025年公开遴选公务员总成绩及进入体检考察人员名单</t>
  </si>
  <si>
    <t>序号</t>
  </si>
  <si>
    <t>姓名</t>
  </si>
  <si>
    <t>准考证号</t>
  </si>
  <si>
    <t>职位代码</t>
  </si>
  <si>
    <t>遴选单位</t>
  </si>
  <si>
    <t>职位名称</t>
  </si>
  <si>
    <t>遴选
人数</t>
  </si>
  <si>
    <t>笔试
成绩</t>
  </si>
  <si>
    <t>权重得分
（50%）</t>
  </si>
  <si>
    <t>面试
成绩</t>
  </si>
  <si>
    <t>总成绩</t>
  </si>
  <si>
    <t>名次</t>
  </si>
  <si>
    <t>备注</t>
  </si>
  <si>
    <t>马慧霞</t>
  </si>
  <si>
    <t>1463631601705</t>
  </si>
  <si>
    <t>03001</t>
  </si>
  <si>
    <t>省政府办公厅</t>
  </si>
  <si>
    <r>
      <rPr>
        <sz val="10"/>
        <rFont val="宋体"/>
        <charset val="0"/>
      </rPr>
      <t>省地方志编纂委员会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办公室（1）</t>
    </r>
  </si>
  <si>
    <t>进入体检考察</t>
  </si>
  <si>
    <t>田 泽</t>
  </si>
  <si>
    <t>1463631602224</t>
  </si>
  <si>
    <t>毛月桢</t>
  </si>
  <si>
    <t>1463631602228</t>
  </si>
  <si>
    <t>唐宁宇</t>
  </si>
  <si>
    <t>1463631601202</t>
  </si>
  <si>
    <t>03002</t>
  </si>
  <si>
    <r>
      <rPr>
        <sz val="10"/>
        <rFont val="宋体"/>
        <charset val="0"/>
      </rPr>
      <t>省地方志编纂委员会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办公室（2）</t>
    </r>
  </si>
  <si>
    <t>鲁国海</t>
  </si>
  <si>
    <t>1463631600524</t>
  </si>
  <si>
    <t>秦如媛</t>
  </si>
  <si>
    <t>1463631602330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</si>
</sst>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N1"/>
    </sheetView>
  </sheetViews>
  <sheetFormatPr defaultColWidth="9" defaultRowHeight="13.5" outlineLevelRow="7"/>
  <cols>
    <col min="1" max="1" width="6.125" customWidth="1"/>
    <col min="2" max="2" width="7.75" customWidth="1"/>
    <col min="3" max="3" width="16.5" customWidth="1"/>
    <col min="5" max="5" width="11.5" customWidth="1"/>
    <col min="6" max="6" width="17.875" customWidth="1"/>
    <col min="7" max="7" width="5.875" customWidth="1"/>
    <col min="8" max="8" width="7.75" customWidth="1"/>
    <col min="10" max="10" width="7.625" customWidth="1"/>
    <col min="13" max="13" width="5.875" customWidth="1"/>
    <col min="14" max="14" width="14.125" customWidth="1"/>
  </cols>
  <sheetData>
    <row r="1" ht="120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2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9</v>
      </c>
      <c r="L2" s="3" t="s">
        <v>11</v>
      </c>
      <c r="M2" s="4" t="s">
        <v>12</v>
      </c>
      <c r="N2" s="10" t="s">
        <v>13</v>
      </c>
    </row>
    <row r="3" ht="55" customHeight="1" spans="1:14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8" t="s">
        <v>18</v>
      </c>
      <c r="G3" s="5">
        <v>1</v>
      </c>
      <c r="H3" s="5">
        <v>81.5</v>
      </c>
      <c r="I3" s="5">
        <f t="shared" ref="I3:I8" si="0">H3*50%</f>
        <v>40.75</v>
      </c>
      <c r="J3" s="5">
        <v>77.8</v>
      </c>
      <c r="K3" s="5">
        <f t="shared" ref="K3:K8" si="1">J3*50%</f>
        <v>38.9</v>
      </c>
      <c r="L3" s="5">
        <f t="shared" ref="L3:L8" si="2">I3+K3</f>
        <v>79.65</v>
      </c>
      <c r="M3" s="5">
        <v>1</v>
      </c>
      <c r="N3" s="11" t="s">
        <v>19</v>
      </c>
    </row>
    <row r="4" ht="55" customHeight="1" spans="1:14">
      <c r="A4" s="5">
        <v>2</v>
      </c>
      <c r="B4" s="5" t="s">
        <v>20</v>
      </c>
      <c r="C4" s="5" t="s">
        <v>21</v>
      </c>
      <c r="D4" s="5" t="s">
        <v>16</v>
      </c>
      <c r="E4" s="9" t="s">
        <v>17</v>
      </c>
      <c r="F4" s="8" t="s">
        <v>18</v>
      </c>
      <c r="G4" s="5">
        <v>1</v>
      </c>
      <c r="H4" s="5">
        <v>77</v>
      </c>
      <c r="I4" s="5">
        <f t="shared" si="0"/>
        <v>38.5</v>
      </c>
      <c r="J4" s="5">
        <v>79.8</v>
      </c>
      <c r="K4" s="5">
        <f t="shared" si="1"/>
        <v>39.9</v>
      </c>
      <c r="L4" s="5">
        <f t="shared" si="2"/>
        <v>78.4</v>
      </c>
      <c r="M4" s="5">
        <v>2</v>
      </c>
      <c r="N4" s="11" t="s">
        <v>19</v>
      </c>
    </row>
    <row r="5" ht="55" customHeight="1" spans="1:14">
      <c r="A5" s="5">
        <v>3</v>
      </c>
      <c r="B5" s="5" t="s">
        <v>22</v>
      </c>
      <c r="C5" s="5" t="s">
        <v>23</v>
      </c>
      <c r="D5" s="5" t="s">
        <v>16</v>
      </c>
      <c r="E5" s="5" t="s">
        <v>17</v>
      </c>
      <c r="F5" s="8" t="s">
        <v>18</v>
      </c>
      <c r="G5" s="5">
        <v>1</v>
      </c>
      <c r="H5" s="5">
        <v>73</v>
      </c>
      <c r="I5" s="5">
        <f t="shared" si="0"/>
        <v>36.5</v>
      </c>
      <c r="J5" s="5">
        <v>83.6</v>
      </c>
      <c r="K5" s="5">
        <f t="shared" si="1"/>
        <v>41.8</v>
      </c>
      <c r="L5" s="5">
        <f t="shared" si="2"/>
        <v>78.3</v>
      </c>
      <c r="M5" s="5">
        <v>3</v>
      </c>
      <c r="N5" s="11"/>
    </row>
    <row r="6" ht="55" customHeight="1" spans="1:14">
      <c r="A6" s="5">
        <v>1</v>
      </c>
      <c r="B6" s="5" t="s">
        <v>24</v>
      </c>
      <c r="C6" s="5" t="s">
        <v>25</v>
      </c>
      <c r="D6" s="5" t="s">
        <v>26</v>
      </c>
      <c r="E6" s="5" t="s">
        <v>17</v>
      </c>
      <c r="F6" s="8" t="s">
        <v>27</v>
      </c>
      <c r="G6" s="5">
        <v>1</v>
      </c>
      <c r="H6" s="5">
        <v>81</v>
      </c>
      <c r="I6" s="5">
        <f t="shared" si="0"/>
        <v>40.5</v>
      </c>
      <c r="J6" s="5">
        <v>82</v>
      </c>
      <c r="K6" s="5">
        <f t="shared" si="1"/>
        <v>41</v>
      </c>
      <c r="L6" s="5">
        <f t="shared" si="2"/>
        <v>81.5</v>
      </c>
      <c r="M6" s="5">
        <v>1</v>
      </c>
      <c r="N6" s="11" t="s">
        <v>19</v>
      </c>
    </row>
    <row r="7" ht="55" customHeight="1" spans="1:14">
      <c r="A7" s="5">
        <v>2</v>
      </c>
      <c r="B7" s="5" t="s">
        <v>28</v>
      </c>
      <c r="C7" s="5" t="s">
        <v>29</v>
      </c>
      <c r="D7" s="5" t="s">
        <v>26</v>
      </c>
      <c r="E7" s="5" t="s">
        <v>17</v>
      </c>
      <c r="F7" s="8" t="s">
        <v>27</v>
      </c>
      <c r="G7" s="5">
        <v>1</v>
      </c>
      <c r="H7" s="5">
        <v>77</v>
      </c>
      <c r="I7" s="5">
        <f t="shared" si="0"/>
        <v>38.5</v>
      </c>
      <c r="J7" s="5">
        <v>84.8</v>
      </c>
      <c r="K7" s="5">
        <f t="shared" si="1"/>
        <v>42.4</v>
      </c>
      <c r="L7" s="5">
        <f t="shared" si="2"/>
        <v>80.9</v>
      </c>
      <c r="M7" s="5">
        <v>2</v>
      </c>
      <c r="N7" s="11" t="s">
        <v>19</v>
      </c>
    </row>
    <row r="8" ht="55" customHeight="1" spans="1:14">
      <c r="A8" s="5">
        <v>3</v>
      </c>
      <c r="B8" s="5" t="s">
        <v>30</v>
      </c>
      <c r="C8" s="5" t="s">
        <v>31</v>
      </c>
      <c r="D8" s="5" t="s">
        <v>26</v>
      </c>
      <c r="E8" s="5" t="s">
        <v>17</v>
      </c>
      <c r="F8" s="8" t="s">
        <v>27</v>
      </c>
      <c r="G8" s="5">
        <v>1</v>
      </c>
      <c r="H8" s="5">
        <v>79.5</v>
      </c>
      <c r="I8" s="5">
        <f t="shared" si="0"/>
        <v>39.75</v>
      </c>
      <c r="J8" s="5">
        <v>79.8</v>
      </c>
      <c r="K8" s="5">
        <f t="shared" si="1"/>
        <v>39.9</v>
      </c>
      <c r="L8" s="5">
        <f t="shared" si="2"/>
        <v>79.65</v>
      </c>
      <c r="M8" s="5">
        <v>3</v>
      </c>
      <c r="N8" s="11"/>
    </row>
  </sheetData>
  <mergeCells count="1">
    <mergeCell ref="A1:N1"/>
  </mergeCells>
  <pageMargins left="0.511805555555556" right="0.511805555555556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2025-03-27T18:04:00Z</dcterms:created>
  <dcterms:modified xsi:type="dcterms:W3CDTF">2025-04-23T12:07:52Z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F472DDE9507559D8986708687F9A916B</vt:lpwstr>
  </property>
  <property fmtid="{D5CDD505-2E9C-101B-9397-08002B2CF9AE}" pid="3" name="KSOProductBuildVer">
    <vt:lpwstr>2052-11.8.2.12129</vt:lpwstr>
  </property>
</Properties>
</file>