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报公务员二处" sheetId="1" r:id="rId1"/>
    <sheet name="Sheet1" sheetId="2" r:id="rId2"/>
  </sheets>
  <definedNames>
    <definedName name="_xlnm._FilterDatabase" localSheetId="0" hidden="1">'报公务员二处'!$A$3:$L$9</definedName>
  </definedNames>
  <calcPr fullCalcOnLoad="1"/>
</workbook>
</file>

<file path=xl/sharedStrings.xml><?xml version="1.0" encoding="utf-8"?>
<sst xmlns="http://schemas.openxmlformats.org/spreadsheetml/2006/main" count="49" uniqueCount="31">
  <si>
    <t>青海省人民政府办公厅2024年公开遴选公务员面试成绩及进入体检考察人员名单</t>
  </si>
  <si>
    <t>序
号</t>
  </si>
  <si>
    <t>姓名</t>
  </si>
  <si>
    <t>职位代码</t>
  </si>
  <si>
    <t>招考单位</t>
  </si>
  <si>
    <t>职位名称</t>
  </si>
  <si>
    <t>招考
人数</t>
  </si>
  <si>
    <t>笔试成绩
（50%）</t>
  </si>
  <si>
    <t>面试成绩（50%）</t>
  </si>
  <si>
    <t>总成绩</t>
  </si>
  <si>
    <t>备注</t>
  </si>
  <si>
    <t>得分</t>
  </si>
  <si>
    <t>权重
得分</t>
  </si>
  <si>
    <t>董瑜</t>
  </si>
  <si>
    <t>05001</t>
  </si>
  <si>
    <t>省政府办公厅</t>
  </si>
  <si>
    <r>
      <rPr>
        <sz val="10"/>
        <rFont val="宋体"/>
        <family val="0"/>
      </rPr>
      <t>省直机关事务管理局综合处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一级主任科员及以下（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</si>
  <si>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84</t>
  </si>
  <si>
    <t>进入考察、体检</t>
  </si>
  <si>
    <t>王黎君</t>
  </si>
  <si>
    <t>83.8</t>
  </si>
  <si>
    <t>马莹</t>
  </si>
  <si>
    <t>80.6</t>
  </si>
  <si>
    <t>韩飞</t>
  </si>
  <si>
    <t>05002</t>
  </si>
  <si>
    <r>
      <rPr>
        <sz val="10"/>
        <rFont val="宋体"/>
        <family val="0"/>
      </rPr>
      <t>省直机关事务管理局综合处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一级主任科员及以下（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</si>
  <si>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78</t>
  </si>
  <si>
    <t>李红梅</t>
  </si>
  <si>
    <t>82.6</t>
  </si>
  <si>
    <t>张学兰</t>
  </si>
  <si>
    <t>77.8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</si>
</sst>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P7" sqref="P7"/>
    </sheetView>
  </sheetViews>
  <sheetFormatPr defaultColWidth="9.00390625" defaultRowHeight="28.5" customHeight="1"/>
  <cols>
    <col min="1" max="1" width="3.625" style="1" customWidth="1"/>
    <col min="2" max="2" width="8.00390625" style="1" customWidth="1"/>
    <col min="3" max="3" width="11.125" style="1" customWidth="1"/>
    <col min="4" max="4" width="17.625" style="1" customWidth="1"/>
    <col min="5" max="5" width="22.00390625" style="1" customWidth="1"/>
    <col min="6" max="6" width="4.875" style="1" customWidth="1"/>
    <col min="7" max="8" width="7.125" style="1" customWidth="1"/>
    <col min="9" max="9" width="10.00390625" style="1" customWidth="1"/>
    <col min="10" max="10" width="8.125" style="1" customWidth="1"/>
    <col min="11" max="11" width="10.125" style="1" customWidth="1"/>
    <col min="12" max="12" width="12.00390625" style="1" customWidth="1"/>
    <col min="13" max="13" width="9.00390625" style="1" customWidth="1"/>
    <col min="15" max="16384" width="9.00390625" style="1" customWidth="1"/>
  </cols>
  <sheetData>
    <row r="1" spans="1:12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9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6"/>
      <c r="I2" s="15" t="s">
        <v>8</v>
      </c>
      <c r="J2" s="15"/>
      <c r="K2" s="4" t="s">
        <v>9</v>
      </c>
      <c r="L2" s="4" t="s">
        <v>10</v>
      </c>
    </row>
    <row r="3" spans="1:12" ht="39.75" customHeight="1">
      <c r="A3" s="7"/>
      <c r="B3" s="7"/>
      <c r="C3" s="7"/>
      <c r="D3" s="7"/>
      <c r="E3" s="7"/>
      <c r="F3" s="7"/>
      <c r="G3" s="8" t="s">
        <v>11</v>
      </c>
      <c r="H3" s="9" t="s">
        <v>12</v>
      </c>
      <c r="I3" s="15" t="s">
        <v>11</v>
      </c>
      <c r="J3" s="9" t="s">
        <v>12</v>
      </c>
      <c r="K3" s="7"/>
      <c r="L3" s="7"/>
    </row>
    <row r="4" spans="1:12" ht="45" customHeight="1">
      <c r="A4" s="10">
        <v>1</v>
      </c>
      <c r="B4" s="11" t="s">
        <v>13</v>
      </c>
      <c r="C4" s="11" t="s">
        <v>14</v>
      </c>
      <c r="D4" s="12" t="s">
        <v>15</v>
      </c>
      <c r="E4" s="13" t="s">
        <v>16</v>
      </c>
      <c r="F4" s="11">
        <v>1</v>
      </c>
      <c r="G4" s="11">
        <v>71.5</v>
      </c>
      <c r="H4" s="14">
        <f aca="true" t="shared" si="0" ref="H4:H9">G4*50%</f>
        <v>35.75</v>
      </c>
      <c r="I4" s="16" t="s">
        <v>17</v>
      </c>
      <c r="J4" s="17">
        <f aca="true" t="shared" si="1" ref="J4:J9">I4*50%</f>
        <v>42</v>
      </c>
      <c r="K4" s="17">
        <f aca="true" t="shared" si="2" ref="K4:K9">H4+J4</f>
        <v>77.75</v>
      </c>
      <c r="L4" s="17" t="s">
        <v>18</v>
      </c>
    </row>
    <row r="5" spans="1:14" s="1" customFormat="1" ht="45" customHeight="1">
      <c r="A5" s="10">
        <v>2</v>
      </c>
      <c r="B5" s="11" t="s">
        <v>19</v>
      </c>
      <c r="C5" s="11" t="s">
        <v>14</v>
      </c>
      <c r="D5" s="12" t="s">
        <v>15</v>
      </c>
      <c r="E5" s="13" t="s">
        <v>16</v>
      </c>
      <c r="F5" s="11">
        <v>1</v>
      </c>
      <c r="G5" s="11">
        <v>69</v>
      </c>
      <c r="H5" s="14">
        <f t="shared" si="0"/>
        <v>34.5</v>
      </c>
      <c r="I5" s="16" t="s">
        <v>20</v>
      </c>
      <c r="J5" s="17">
        <f t="shared" si="1"/>
        <v>41.9</v>
      </c>
      <c r="K5" s="17">
        <f t="shared" si="2"/>
        <v>76.4</v>
      </c>
      <c r="L5" s="17" t="s">
        <v>18</v>
      </c>
      <c r="N5"/>
    </row>
    <row r="6" spans="1:12" ht="45" customHeight="1">
      <c r="A6" s="10">
        <v>3</v>
      </c>
      <c r="B6" s="11" t="s">
        <v>21</v>
      </c>
      <c r="C6" s="11" t="s">
        <v>14</v>
      </c>
      <c r="D6" s="12" t="s">
        <v>15</v>
      </c>
      <c r="E6" s="13" t="s">
        <v>16</v>
      </c>
      <c r="F6" s="11">
        <v>1</v>
      </c>
      <c r="G6" s="11">
        <v>67</v>
      </c>
      <c r="H6" s="14">
        <f t="shared" si="0"/>
        <v>33.5</v>
      </c>
      <c r="I6" s="16" t="s">
        <v>22</v>
      </c>
      <c r="J6" s="17">
        <f t="shared" si="1"/>
        <v>40.3</v>
      </c>
      <c r="K6" s="17">
        <f t="shared" si="2"/>
        <v>73.8</v>
      </c>
      <c r="L6" s="17"/>
    </row>
    <row r="7" spans="1:12" ht="45" customHeight="1">
      <c r="A7" s="10">
        <v>4</v>
      </c>
      <c r="B7" s="11" t="s">
        <v>23</v>
      </c>
      <c r="C7" s="11" t="s">
        <v>24</v>
      </c>
      <c r="D7" s="12" t="s">
        <v>15</v>
      </c>
      <c r="E7" s="13" t="s">
        <v>25</v>
      </c>
      <c r="F7" s="11">
        <v>1</v>
      </c>
      <c r="G7" s="11">
        <v>71</v>
      </c>
      <c r="H7" s="14">
        <f t="shared" si="0"/>
        <v>35.5</v>
      </c>
      <c r="I7" s="16" t="s">
        <v>26</v>
      </c>
      <c r="J7" s="17">
        <f t="shared" si="1"/>
        <v>39</v>
      </c>
      <c r="K7" s="17">
        <f t="shared" si="2"/>
        <v>74.5</v>
      </c>
      <c r="L7" s="17" t="s">
        <v>18</v>
      </c>
    </row>
    <row r="8" spans="1:12" ht="45" customHeight="1">
      <c r="A8" s="10">
        <v>5</v>
      </c>
      <c r="B8" s="11" t="s">
        <v>27</v>
      </c>
      <c r="C8" s="11" t="s">
        <v>24</v>
      </c>
      <c r="D8" s="12" t="s">
        <v>15</v>
      </c>
      <c r="E8" s="13" t="s">
        <v>25</v>
      </c>
      <c r="F8" s="11">
        <v>1</v>
      </c>
      <c r="G8" s="11">
        <v>65</v>
      </c>
      <c r="H8" s="14">
        <f t="shared" si="0"/>
        <v>32.5</v>
      </c>
      <c r="I8" s="16" t="s">
        <v>28</v>
      </c>
      <c r="J8" s="17">
        <f t="shared" si="1"/>
        <v>41.3</v>
      </c>
      <c r="K8" s="17">
        <f t="shared" si="2"/>
        <v>73.8</v>
      </c>
      <c r="L8" s="17" t="s">
        <v>18</v>
      </c>
    </row>
    <row r="9" spans="1:12" ht="45" customHeight="1">
      <c r="A9" s="10">
        <v>6</v>
      </c>
      <c r="B9" s="11" t="s">
        <v>29</v>
      </c>
      <c r="C9" s="11" t="s">
        <v>24</v>
      </c>
      <c r="D9" s="12" t="s">
        <v>15</v>
      </c>
      <c r="E9" s="13" t="s">
        <v>25</v>
      </c>
      <c r="F9" s="11">
        <v>1</v>
      </c>
      <c r="G9" s="11">
        <v>65.5</v>
      </c>
      <c r="H9" s="14">
        <f t="shared" si="0"/>
        <v>32.75</v>
      </c>
      <c r="I9" s="16" t="s">
        <v>30</v>
      </c>
      <c r="J9" s="17">
        <f t="shared" si="1"/>
        <v>38.9</v>
      </c>
      <c r="K9" s="17">
        <f t="shared" si="2"/>
        <v>71.65</v>
      </c>
      <c r="L9" s="17"/>
    </row>
  </sheetData>
  <sheetProtection/>
  <autoFilter ref="A3:L9">
    <sortState ref="A4:L9">
      <sortCondition descending="1" sortBy="value" ref="K4:K9"/>
    </sortState>
  </autoFilter>
  <mergeCells count="11">
    <mergeCell ref="A1:L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</mergeCells>
  <printOptions horizontalCentered="1"/>
  <pageMargins left="0.16" right="0.16" top="0.98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〃娜〃尐钕亽</cp:lastModifiedBy>
  <cp:lastPrinted>2019-07-06T11:36:10Z</cp:lastPrinted>
  <dcterms:created xsi:type="dcterms:W3CDTF">2019-06-19T08:38:58Z</dcterms:created>
  <dcterms:modified xsi:type="dcterms:W3CDTF">2024-04-24T06:38:03Z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965DE647DA074C748B1BC19D413B8D81_13</vt:lpwstr>
  </property>
</Properties>
</file>